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rketing\Marketing Firma\CI\C. Design\Produkthierarchie_Warengruppen\Infotool_Inhalt+Preislisten\"/>
    </mc:Choice>
  </mc:AlternateContent>
  <xr:revisionPtr revIDLastSave="0" documentId="8_{C73A8BDD-A29F-4670-A9FC-D76A0F84FE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" sheetId="1" r:id="rId1"/>
  </sheets>
  <definedNames>
    <definedName name="_xlnm.Print_Area" localSheetId="0">Overview!$A$1:$K$90</definedName>
    <definedName name="_xlnm.Print_Titles" localSheetId="0">Overview!$1:$2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1" l="1"/>
  <c r="K81" i="1"/>
  <c r="K80" i="1"/>
  <c r="K79" i="1"/>
  <c r="K78" i="1"/>
  <c r="K77" i="1"/>
  <c r="K76" i="1"/>
  <c r="K75" i="1"/>
  <c r="K74" i="1"/>
  <c r="K73" i="1"/>
  <c r="K72" i="1"/>
  <c r="K65" i="1"/>
  <c r="K52" i="1"/>
  <c r="K41" i="1"/>
  <c r="K56" i="1" l="1"/>
  <c r="K54" i="1"/>
  <c r="K51" i="1"/>
  <c r="K9" i="1"/>
  <c r="K8" i="1"/>
  <c r="K7" i="1"/>
  <c r="K6" i="1"/>
  <c r="K46" i="1"/>
  <c r="K59" i="1"/>
  <c r="K58" i="1"/>
  <c r="K57" i="1"/>
  <c r="K55" i="1"/>
  <c r="K49" i="1"/>
  <c r="K48" i="1"/>
  <c r="K47" i="1"/>
  <c r="K45" i="1"/>
  <c r="K42" i="1"/>
  <c r="K40" i="1"/>
  <c r="K61" i="1"/>
  <c r="K60" i="1"/>
  <c r="K53" i="1"/>
  <c r="K50" i="1"/>
  <c r="K44" i="1"/>
  <c r="K43" i="1"/>
  <c r="K71" i="1"/>
  <c r="K70" i="1"/>
  <c r="K69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19" i="1"/>
  <c r="K18" i="1"/>
  <c r="K17" i="1"/>
  <c r="K16" i="1"/>
  <c r="K15" i="1"/>
  <c r="K14" i="1"/>
  <c r="K13" i="1"/>
  <c r="K12" i="1"/>
  <c r="K11" i="1"/>
  <c r="K10" i="1"/>
  <c r="K5" i="1"/>
  <c r="K4" i="1"/>
  <c r="K64" i="1"/>
  <c r="K66" i="1"/>
  <c r="K67" i="1"/>
  <c r="K68" i="1"/>
</calcChain>
</file>

<file path=xl/sharedStrings.xml><?xml version="1.0" encoding="utf-8"?>
<sst xmlns="http://schemas.openxmlformats.org/spreadsheetml/2006/main" count="377" uniqueCount="159">
  <si>
    <t>Bezeichnung</t>
  </si>
  <si>
    <t>Preis 
exkl. Mwst</t>
  </si>
  <si>
    <t>Description</t>
  </si>
  <si>
    <t>Sprache</t>
  </si>
  <si>
    <t>Language</t>
  </si>
  <si>
    <t>Bestellung / Orders</t>
  </si>
  <si>
    <t>WM-Preis</t>
  </si>
  <si>
    <t>78-330-036</t>
  </si>
  <si>
    <t>78-705-230</t>
  </si>
  <si>
    <t>SEEDMECH Leistungsübersicht</t>
  </si>
  <si>
    <t>Prospekt - Brochure</t>
  </si>
  <si>
    <t>Deutsch</t>
  </si>
  <si>
    <t>German</t>
  </si>
  <si>
    <t>78-705-231</t>
  </si>
  <si>
    <t>SEEDMECH Performance Overview</t>
  </si>
  <si>
    <t xml:space="preserve">Englisch </t>
  </si>
  <si>
    <t xml:space="preserve">English </t>
  </si>
  <si>
    <t>78-705-236</t>
  </si>
  <si>
    <t xml:space="preserve">Russisch  </t>
  </si>
  <si>
    <t xml:space="preserve">Russian  </t>
  </si>
  <si>
    <t>78-705-237</t>
  </si>
  <si>
    <t xml:space="preserve">Chinesisch  </t>
  </si>
  <si>
    <t xml:space="preserve">Chinese  </t>
  </si>
  <si>
    <t>78-705-410</t>
  </si>
  <si>
    <t>Laboraufbereitung</t>
  </si>
  <si>
    <t>78-705-411</t>
  </si>
  <si>
    <t>Englisch</t>
  </si>
  <si>
    <t>English</t>
  </si>
  <si>
    <t>78-705-412</t>
  </si>
  <si>
    <t xml:space="preserve">Französisch </t>
  </si>
  <si>
    <t xml:space="preserve">French </t>
  </si>
  <si>
    <t>78-705-413</t>
  </si>
  <si>
    <t xml:space="preserve">Spanisch </t>
  </si>
  <si>
    <t xml:space="preserve">Spanish </t>
  </si>
  <si>
    <t>78-705-414</t>
  </si>
  <si>
    <t xml:space="preserve">Italienisch  </t>
  </si>
  <si>
    <t xml:space="preserve">Italian  </t>
  </si>
  <si>
    <t>78-705-415</t>
  </si>
  <si>
    <t>78-705-416</t>
  </si>
  <si>
    <t>78-705-417</t>
  </si>
  <si>
    <t xml:space="preserve">Portugiesisch  </t>
  </si>
  <si>
    <t xml:space="preserve">Portugues  </t>
  </si>
  <si>
    <t>78-330-034</t>
  </si>
  <si>
    <t>Kalender SEEDMECH</t>
  </si>
  <si>
    <t>Calendar SEEDMECH</t>
  </si>
  <si>
    <t>Plakat A1, Allgemein SEEDMECH</t>
  </si>
  <si>
    <t>Poster A1, General SEEDMECH</t>
  </si>
  <si>
    <t>Laboratory preparation</t>
  </si>
  <si>
    <t>Details</t>
  </si>
  <si>
    <t>Details
Seiten/Pages</t>
  </si>
  <si>
    <t>Order from (name):</t>
  </si>
  <si>
    <t>Company:</t>
  </si>
  <si>
    <t>Requested delivery date:</t>
  </si>
  <si>
    <r>
      <t>SEEDMECH Prospekte</t>
    </r>
    <r>
      <rPr>
        <b/>
        <sz val="16"/>
        <color rgb="FF00B050"/>
        <rFont val="Arial"/>
        <family val="2"/>
      </rPr>
      <t/>
    </r>
  </si>
  <si>
    <r>
      <t>SEEDMECH Brochures</t>
    </r>
    <r>
      <rPr>
        <b/>
        <sz val="16"/>
        <color rgb="FF00B050"/>
        <rFont val="Arial"/>
        <family val="2"/>
      </rPr>
      <t/>
    </r>
  </si>
  <si>
    <r>
      <t>SEEDMECH Marketing Tools</t>
    </r>
    <r>
      <rPr>
        <b/>
        <sz val="16"/>
        <color rgb="FF00B050"/>
        <rFont val="Arial"/>
        <family val="2"/>
      </rPr>
      <t/>
    </r>
  </si>
  <si>
    <t>78-330-005</t>
  </si>
  <si>
    <t>Art. Nr. /
Item No.</t>
  </si>
  <si>
    <t>Classic Plus</t>
  </si>
  <si>
    <t>78-705-520</t>
  </si>
  <si>
    <t>78-705-521</t>
  </si>
  <si>
    <t>78-705-522</t>
  </si>
  <si>
    <t>78-705-523</t>
  </si>
  <si>
    <t>78-705-524</t>
  </si>
  <si>
    <t>78-705-525</t>
  </si>
  <si>
    <t>78-705-526</t>
  </si>
  <si>
    <t>78-705-527</t>
  </si>
  <si>
    <t>Tool Carrier</t>
  </si>
  <si>
    <t>78-705-530</t>
  </si>
  <si>
    <t>78-705-531</t>
  </si>
  <si>
    <t>78-705-532</t>
  </si>
  <si>
    <t>78-705-533</t>
  </si>
  <si>
    <t>78-705-534</t>
  </si>
  <si>
    <t>78-705-535</t>
  </si>
  <si>
    <t>78-705-536</t>
  </si>
  <si>
    <t>78-705-537</t>
  </si>
  <si>
    <t>Dynamic Disc Plus</t>
  </si>
  <si>
    <t>Plakat A1, Laborgeräte</t>
  </si>
  <si>
    <t>Poster A1, Laboratory Equipment</t>
  </si>
  <si>
    <t>594 x 841 mm, Quer/Landscape</t>
  </si>
  <si>
    <t>594 x 841 mm, Hoch/Portrait</t>
  </si>
  <si>
    <t>78-330-038</t>
  </si>
  <si>
    <t>78-330-039</t>
  </si>
  <si>
    <t>78-330-040</t>
  </si>
  <si>
    <t>78-330-041</t>
  </si>
  <si>
    <t>Plakat A1, Quantum Family</t>
  </si>
  <si>
    <t>Poster A1, Quantum Family</t>
  </si>
  <si>
    <t>Plakat A1, Plot / Row Motion</t>
  </si>
  <si>
    <t>Poster A1,  Plot / Row Motion</t>
  </si>
  <si>
    <t>Plakat A1, Dynamic Disc Plus</t>
  </si>
  <si>
    <t>Poster A1, Dynamic Disc Plus</t>
  </si>
  <si>
    <t>Plakat A1, Classic Plus</t>
  </si>
  <si>
    <t>Poster, A1, Classic Plus</t>
  </si>
  <si>
    <t>SEEDMECH Produktinfos ohne Art.Nr.</t>
  </si>
  <si>
    <t>SEEDMECH Product information without item no.</t>
  </si>
  <si>
    <t>Produktinfo - Product Information</t>
  </si>
  <si>
    <t>Easy Breed</t>
  </si>
  <si>
    <t>Quantum Core</t>
  </si>
  <si>
    <t>Split NH</t>
  </si>
  <si>
    <t>W1 / W1 Plus</t>
  </si>
  <si>
    <t>Dreiecksraupe</t>
  </si>
  <si>
    <t>Triangluar track</t>
  </si>
  <si>
    <t>Geo Link</t>
  </si>
  <si>
    <t>MLN</t>
  </si>
  <si>
    <t>Quantum Pro</t>
  </si>
  <si>
    <t>Rowseed 1 R</t>
  </si>
  <si>
    <t>SLN</t>
  </si>
  <si>
    <t>DE, EN, PT</t>
  </si>
  <si>
    <t>Delair UX11-AG</t>
  </si>
  <si>
    <t>DE, EN, ES, FR</t>
  </si>
  <si>
    <t>DE, EN</t>
  </si>
  <si>
    <t>Easy Harvest</t>
  </si>
  <si>
    <t>DE, EN, ES, FR, IT, PT, RU, ZH</t>
  </si>
  <si>
    <t>Easy Plant</t>
  </si>
  <si>
    <t>Hanfaufbereitung</t>
  </si>
  <si>
    <t>Hemp processing</t>
  </si>
  <si>
    <t>DE, EN, US</t>
  </si>
  <si>
    <t>NIRS</t>
  </si>
  <si>
    <t>NIR</t>
  </si>
  <si>
    <t>DE, EN, FR</t>
  </si>
  <si>
    <t xml:space="preserve">Split NH </t>
  </si>
  <si>
    <t>Split NH Brazil</t>
  </si>
  <si>
    <t>78-705-232</t>
  </si>
  <si>
    <t>78-705-233</t>
  </si>
  <si>
    <t>78-705-234</t>
  </si>
  <si>
    <t>78-705-235</t>
  </si>
  <si>
    <t>SEEDMECH Produktinfos mit Art.Nr.</t>
  </si>
  <si>
    <t>SEEDMECH Product information with item no.</t>
  </si>
  <si>
    <t>Sprache/
Language</t>
  </si>
  <si>
    <t>Plotseed S</t>
  </si>
  <si>
    <t>Quantum Plus</t>
  </si>
  <si>
    <t>Rowseed S</t>
  </si>
  <si>
    <t>Data Technologies Saatenzählgeräte</t>
  </si>
  <si>
    <t>Data Technologies seed counters</t>
  </si>
  <si>
    <t>Plot/Row Motion</t>
  </si>
  <si>
    <t>78-330-032</t>
  </si>
  <si>
    <t>Plakat A1, Split NH</t>
  </si>
  <si>
    <t>Poster, A1, Split NH</t>
  </si>
  <si>
    <t>78-350-520</t>
  </si>
  <si>
    <t>T-Shirt "SEEDMECH", Damen</t>
  </si>
  <si>
    <t>T-Shirt "SEEDMECH", woman</t>
  </si>
  <si>
    <t>S</t>
  </si>
  <si>
    <t>78-350-521</t>
  </si>
  <si>
    <t>M</t>
  </si>
  <si>
    <t>78-350-522</t>
  </si>
  <si>
    <t>L</t>
  </si>
  <si>
    <t>78-350-523</t>
  </si>
  <si>
    <t>XL</t>
  </si>
  <si>
    <t>78-350-524</t>
  </si>
  <si>
    <t>XXL</t>
  </si>
  <si>
    <t>78-350-525</t>
  </si>
  <si>
    <t>T-Shirt "SEEDMECH", Herren</t>
  </si>
  <si>
    <t>T-Shirt "SEEDMECH", man</t>
  </si>
  <si>
    <t>78-350-526</t>
  </si>
  <si>
    <t>78-350-527</t>
  </si>
  <si>
    <t>78-350-528</t>
  </si>
  <si>
    <t>78-350-529</t>
  </si>
  <si>
    <t>78-350-530</t>
  </si>
  <si>
    <t>XXXL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</si>
</sst>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color rgb="FF00B05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21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/>
    <xf numFmtId="164" fontId="0" fillId="0" borderId="1" xfId="0" applyNumberFormat="1" applyBorder="1"/>
    <xf numFmtId="164" fontId="0" fillId="0" borderId="0" xfId="0" applyNumberFormat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1" fillId="0" borderId="1" xfId="0" applyNumberFormat="1" applyFont="1" applyFill="1" applyBorder="1"/>
    <xf numFmtId="0" fontId="0" fillId="0" borderId="7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10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7" xfId="0" applyFont="1" applyBorder="1"/>
    <xf numFmtId="0" fontId="7" fillId="0" borderId="8" xfId="0" applyFont="1" applyBorder="1"/>
    <xf numFmtId="0" fontId="0" fillId="0" borderId="8" xfId="0" applyBorder="1"/>
    <xf numFmtId="0" fontId="0" fillId="0" borderId="11" xfId="0" applyBorder="1"/>
    <xf numFmtId="0" fontId="8" fillId="0" borderId="0" xfId="0" applyFont="1" applyBorder="1"/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164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4" borderId="1" xfId="0" applyFont="1" applyFill="1" applyBorder="1"/>
    <xf numFmtId="0" fontId="6" fillId="4" borderId="1" xfId="0" applyFont="1" applyFill="1" applyBorder="1"/>
    <xf numFmtId="0" fontId="1" fillId="4" borderId="1" xfId="0" applyFont="1" applyFill="1" applyBorder="1" applyAlignment="1">
      <alignment horizontal="center"/>
    </xf>
    <xf numFmtId="164" fontId="0" fillId="4" borderId="1" xfId="0" applyNumberFormat="1" applyFill="1" applyBorder="1"/>
    <xf numFmtId="0" fontId="0" fillId="4" borderId="0" xfId="0" applyFill="1"/>
    <xf numFmtId="0" fontId="0" fillId="4" borderId="1" xfId="0" applyFill="1" applyBorder="1"/>
    <xf numFmtId="0" fontId="2" fillId="4" borderId="0" xfId="0" applyFont="1" applyFill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44" fontId="0" fillId="5" borderId="1" xfId="1" applyFont="1" applyFill="1" applyBorder="1"/>
    <xf numFmtId="0" fontId="1" fillId="5" borderId="1" xfId="0" applyFont="1" applyFill="1" applyBorder="1" applyAlignment="1">
      <alignment horizontal="center"/>
    </xf>
    <xf numFmtId="44" fontId="1" fillId="5" borderId="1" xfId="1" applyFont="1" applyFill="1" applyBorder="1"/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3">
    <cellStyle name="Euro" xfId="1" xr:uid="{00000000-0005-0000-0000-000000000000}"/>
    <cellStyle name="Euro 2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FFFF99"/>
      <color rgb="FF99C21D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0</xdr:rowOff>
    </xdr:from>
    <xdr:ext cx="76200" cy="2000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71475" y="9401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1009650</xdr:colOff>
      <xdr:row>1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257425" y="7524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371475</xdr:colOff>
      <xdr:row>1</xdr:row>
      <xdr:rowOff>0</xdr:rowOff>
    </xdr:from>
    <xdr:to>
      <xdr:col>0</xdr:col>
      <xdr:colOff>447675</xdr:colOff>
      <xdr:row>2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71475" y="472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371475</xdr:colOff>
      <xdr:row>1</xdr:row>
      <xdr:rowOff>0</xdr:rowOff>
    </xdr:from>
    <xdr:to>
      <xdr:col>0</xdr:col>
      <xdr:colOff>447675</xdr:colOff>
      <xdr:row>2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71475" y="472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371475</xdr:colOff>
      <xdr:row>36</xdr:row>
      <xdr:rowOff>0</xdr:rowOff>
    </xdr:from>
    <xdr:ext cx="76200" cy="20002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04975" y="971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1009650</xdr:colOff>
      <xdr:row>36</xdr:row>
      <xdr:rowOff>0</xdr:rowOff>
    </xdr:from>
    <xdr:ext cx="76200" cy="20002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590925" y="971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</xdr:row>
      <xdr:rowOff>0</xdr:rowOff>
    </xdr:from>
    <xdr:ext cx="76200" cy="209549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04975" y="97155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</xdr:row>
      <xdr:rowOff>0</xdr:rowOff>
    </xdr:from>
    <xdr:ext cx="76200" cy="209549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04975" y="97155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</xdr:row>
      <xdr:rowOff>0</xdr:rowOff>
    </xdr:from>
    <xdr:ext cx="76200" cy="20002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04975" y="14630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1009650</xdr:colOff>
      <xdr:row>37</xdr:row>
      <xdr:rowOff>0</xdr:rowOff>
    </xdr:from>
    <xdr:ext cx="76200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590925" y="14630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</xdr:row>
      <xdr:rowOff>0</xdr:rowOff>
    </xdr:from>
    <xdr:ext cx="76200" cy="209549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04975" y="1463040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</xdr:row>
      <xdr:rowOff>0</xdr:rowOff>
    </xdr:from>
    <xdr:ext cx="76200" cy="209549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04975" y="1463040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</xdr:row>
      <xdr:rowOff>0</xdr:rowOff>
    </xdr:from>
    <xdr:ext cx="76200" cy="20002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EB44DDF3-3EFC-4D8D-88E8-225D5466933A}"/>
            </a:ext>
          </a:extLst>
        </xdr:cNvPr>
        <xdr:cNvSpPr txBox="1">
          <a:spLocks noChangeArrowheads="1"/>
        </xdr:cNvSpPr>
      </xdr:nvSpPr>
      <xdr:spPr bwMode="auto">
        <a:xfrm>
          <a:off x="371475" y="32038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1009650</xdr:colOff>
      <xdr:row>37</xdr:row>
      <xdr:rowOff>0</xdr:rowOff>
    </xdr:from>
    <xdr:ext cx="76200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7C58F86B-440B-4650-AF23-14A98A030DD2}"/>
            </a:ext>
          </a:extLst>
        </xdr:cNvPr>
        <xdr:cNvSpPr txBox="1">
          <a:spLocks noChangeArrowheads="1"/>
        </xdr:cNvSpPr>
      </xdr:nvSpPr>
      <xdr:spPr bwMode="auto">
        <a:xfrm>
          <a:off x="2048741" y="32038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</xdr:row>
      <xdr:rowOff>0</xdr:rowOff>
    </xdr:from>
    <xdr:ext cx="76200" cy="212148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8366D253-8252-4F34-84D3-6C6A4AA7F8CB}"/>
            </a:ext>
          </a:extLst>
        </xdr:cNvPr>
        <xdr:cNvSpPr txBox="1">
          <a:spLocks noChangeArrowheads="1"/>
        </xdr:cNvSpPr>
      </xdr:nvSpPr>
      <xdr:spPr bwMode="auto">
        <a:xfrm>
          <a:off x="371475" y="320386"/>
          <a:ext cx="76200" cy="21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</xdr:row>
      <xdr:rowOff>0</xdr:rowOff>
    </xdr:from>
    <xdr:ext cx="76200" cy="212148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79D185E-BA0B-41E6-A05D-73C92CC00678}"/>
            </a:ext>
          </a:extLst>
        </xdr:cNvPr>
        <xdr:cNvSpPr txBox="1">
          <a:spLocks noChangeArrowheads="1"/>
        </xdr:cNvSpPr>
      </xdr:nvSpPr>
      <xdr:spPr bwMode="auto">
        <a:xfrm>
          <a:off x="371475" y="320386"/>
          <a:ext cx="76200" cy="21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18</xdr:row>
      <xdr:rowOff>0</xdr:rowOff>
    </xdr:from>
    <xdr:ext cx="76200" cy="20002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2B3EE67-1B86-440E-BC6C-35CA86CDA485}"/>
            </a:ext>
          </a:extLst>
        </xdr:cNvPr>
        <xdr:cNvSpPr txBox="1">
          <a:spLocks noChangeArrowheads="1"/>
        </xdr:cNvSpPr>
      </xdr:nvSpPr>
      <xdr:spPr bwMode="auto">
        <a:xfrm>
          <a:off x="371475" y="6295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1009650</xdr:colOff>
      <xdr:row>18</xdr:row>
      <xdr:rowOff>0</xdr:rowOff>
    </xdr:from>
    <xdr:ext cx="76200" cy="20002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5987C74D-ADFF-45E6-BB55-DA58A6613C1E}"/>
            </a:ext>
          </a:extLst>
        </xdr:cNvPr>
        <xdr:cNvSpPr txBox="1">
          <a:spLocks noChangeArrowheads="1"/>
        </xdr:cNvSpPr>
      </xdr:nvSpPr>
      <xdr:spPr bwMode="auto">
        <a:xfrm>
          <a:off x="2048741" y="6295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18</xdr:row>
      <xdr:rowOff>0</xdr:rowOff>
    </xdr:from>
    <xdr:ext cx="76200" cy="209549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F95F1599-B207-46F8-9808-FF9E3E17C568}"/>
            </a:ext>
          </a:extLst>
        </xdr:cNvPr>
        <xdr:cNvSpPr txBox="1">
          <a:spLocks noChangeArrowheads="1"/>
        </xdr:cNvSpPr>
      </xdr:nvSpPr>
      <xdr:spPr bwMode="auto">
        <a:xfrm>
          <a:off x="371475" y="6295159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18</xdr:row>
      <xdr:rowOff>0</xdr:rowOff>
    </xdr:from>
    <xdr:ext cx="76200" cy="209549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77C006AC-FC84-44E5-97E2-20A2593ABF4C}"/>
            </a:ext>
          </a:extLst>
        </xdr:cNvPr>
        <xdr:cNvSpPr txBox="1">
          <a:spLocks noChangeArrowheads="1"/>
        </xdr:cNvSpPr>
      </xdr:nvSpPr>
      <xdr:spPr bwMode="auto">
        <a:xfrm>
          <a:off x="371475" y="6295159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18</xdr:row>
      <xdr:rowOff>0</xdr:rowOff>
    </xdr:from>
    <xdr:ext cx="76200" cy="2000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629FE1A2-FF63-4972-BDBD-39615389C389}"/>
            </a:ext>
          </a:extLst>
        </xdr:cNvPr>
        <xdr:cNvSpPr txBox="1">
          <a:spLocks noChangeArrowheads="1"/>
        </xdr:cNvSpPr>
      </xdr:nvSpPr>
      <xdr:spPr bwMode="auto">
        <a:xfrm>
          <a:off x="371475" y="6295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1009650</xdr:colOff>
      <xdr:row>18</xdr:row>
      <xdr:rowOff>0</xdr:rowOff>
    </xdr:from>
    <xdr:ext cx="76200" cy="20002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1CC1E2A6-9D79-4B07-9320-33541E9762F8}"/>
            </a:ext>
          </a:extLst>
        </xdr:cNvPr>
        <xdr:cNvSpPr txBox="1">
          <a:spLocks noChangeArrowheads="1"/>
        </xdr:cNvSpPr>
      </xdr:nvSpPr>
      <xdr:spPr bwMode="auto">
        <a:xfrm>
          <a:off x="2048741" y="6295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18</xdr:row>
      <xdr:rowOff>0</xdr:rowOff>
    </xdr:from>
    <xdr:ext cx="76200" cy="212148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60AFBF93-3C6B-4A85-9F11-A148BA85A63B}"/>
            </a:ext>
          </a:extLst>
        </xdr:cNvPr>
        <xdr:cNvSpPr txBox="1">
          <a:spLocks noChangeArrowheads="1"/>
        </xdr:cNvSpPr>
      </xdr:nvSpPr>
      <xdr:spPr bwMode="auto">
        <a:xfrm>
          <a:off x="371475" y="6295159"/>
          <a:ext cx="76200" cy="21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18</xdr:row>
      <xdr:rowOff>0</xdr:rowOff>
    </xdr:from>
    <xdr:ext cx="76200" cy="212148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6877087B-8F47-4827-B7A0-BA62EB4ECEDA}"/>
            </a:ext>
          </a:extLst>
        </xdr:cNvPr>
        <xdr:cNvSpPr txBox="1">
          <a:spLocks noChangeArrowheads="1"/>
        </xdr:cNvSpPr>
      </xdr:nvSpPr>
      <xdr:spPr bwMode="auto">
        <a:xfrm>
          <a:off x="371475" y="6295159"/>
          <a:ext cx="76200" cy="21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19</xdr:row>
      <xdr:rowOff>0</xdr:rowOff>
    </xdr:from>
    <xdr:ext cx="76200" cy="2000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2296BC83-C337-4F3B-9913-EDE88DA69CC4}"/>
            </a:ext>
          </a:extLst>
        </xdr:cNvPr>
        <xdr:cNvSpPr txBox="1">
          <a:spLocks noChangeArrowheads="1"/>
        </xdr:cNvSpPr>
      </xdr:nvSpPr>
      <xdr:spPr bwMode="auto">
        <a:xfrm>
          <a:off x="371475" y="32038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1009650</xdr:colOff>
      <xdr:row>19</xdr:row>
      <xdr:rowOff>0</xdr:rowOff>
    </xdr:from>
    <xdr:ext cx="76200" cy="20002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C3CFF0C4-6466-4690-8BAB-0F94BC13A476}"/>
            </a:ext>
          </a:extLst>
        </xdr:cNvPr>
        <xdr:cNvSpPr txBox="1">
          <a:spLocks noChangeArrowheads="1"/>
        </xdr:cNvSpPr>
      </xdr:nvSpPr>
      <xdr:spPr bwMode="auto">
        <a:xfrm>
          <a:off x="2048741" y="32038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19</xdr:row>
      <xdr:rowOff>0</xdr:rowOff>
    </xdr:from>
    <xdr:ext cx="76200" cy="212148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9449CE42-BF72-48BA-A195-A073EF54F85C}"/>
            </a:ext>
          </a:extLst>
        </xdr:cNvPr>
        <xdr:cNvSpPr txBox="1">
          <a:spLocks noChangeArrowheads="1"/>
        </xdr:cNvSpPr>
      </xdr:nvSpPr>
      <xdr:spPr bwMode="auto">
        <a:xfrm>
          <a:off x="371475" y="320386"/>
          <a:ext cx="76200" cy="21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19</xdr:row>
      <xdr:rowOff>0</xdr:rowOff>
    </xdr:from>
    <xdr:ext cx="76200" cy="212148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D4C78854-8CC5-4DF7-80AD-E161D40D82C5}"/>
            </a:ext>
          </a:extLst>
        </xdr:cNvPr>
        <xdr:cNvSpPr txBox="1">
          <a:spLocks noChangeArrowheads="1"/>
        </xdr:cNvSpPr>
      </xdr:nvSpPr>
      <xdr:spPr bwMode="auto">
        <a:xfrm>
          <a:off x="371475" y="320386"/>
          <a:ext cx="76200" cy="21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zoomScale="110" zoomScaleNormal="110" workbookViewId="0">
      <pane ySplit="1" topLeftCell="A64" activePane="bottomLeft" state="frozen"/>
      <selection pane="bottomLeft" sqref="A1:K90"/>
    </sheetView>
  </sheetViews>
  <sheetFormatPr baseColWidth="10" defaultRowHeight="12.75" x14ac:dyDescent="0.2"/>
  <cols>
    <col min="1" max="1" width="15.5703125" customWidth="1"/>
    <col min="2" max="2" width="37.85546875" customWidth="1"/>
    <col min="3" max="3" width="34" customWidth="1"/>
    <col min="4" max="4" width="27.28515625" bestFit="1" customWidth="1"/>
    <col min="5" max="5" width="13.140625" bestFit="1" customWidth="1"/>
    <col min="6" max="6" width="13.5703125" bestFit="1" customWidth="1"/>
    <col min="7" max="7" width="14.85546875" customWidth="1"/>
    <col min="8" max="8" width="11.42578125" style="8"/>
    <col min="9" max="10" width="11" style="2" customWidth="1"/>
    <col min="11" max="11" width="16.5703125" customWidth="1"/>
  </cols>
  <sheetData>
    <row r="1" spans="1:11" ht="25.5" x14ac:dyDescent="0.2">
      <c r="A1" s="30" t="s">
        <v>57</v>
      </c>
      <c r="B1" s="30" t="s">
        <v>0</v>
      </c>
      <c r="C1" s="30" t="s">
        <v>2</v>
      </c>
      <c r="D1" s="30" t="s">
        <v>48</v>
      </c>
      <c r="E1" s="30" t="s">
        <v>49</v>
      </c>
      <c r="F1" s="30" t="s">
        <v>3</v>
      </c>
      <c r="G1" s="30" t="s">
        <v>4</v>
      </c>
      <c r="H1" s="31" t="s">
        <v>6</v>
      </c>
      <c r="I1" s="54" t="s">
        <v>5</v>
      </c>
      <c r="J1" s="54" t="s">
        <v>128</v>
      </c>
      <c r="K1" s="54" t="s">
        <v>1</v>
      </c>
    </row>
    <row r="3" spans="1:11" s="39" customFormat="1" ht="30" customHeight="1" x14ac:dyDescent="0.2">
      <c r="A3" s="33"/>
      <c r="B3" s="34" t="s">
        <v>53</v>
      </c>
      <c r="C3" s="34" t="s">
        <v>54</v>
      </c>
      <c r="D3" s="35"/>
      <c r="E3" s="35"/>
      <c r="F3" s="35"/>
      <c r="G3" s="35"/>
      <c r="H3" s="36"/>
      <c r="I3" s="37"/>
      <c r="J3" s="37"/>
      <c r="K3" s="38"/>
    </row>
    <row r="4" spans="1:11" s="32" customFormat="1" x14ac:dyDescent="0.2">
      <c r="A4" s="4" t="s">
        <v>8</v>
      </c>
      <c r="B4" s="4" t="s">
        <v>9</v>
      </c>
      <c r="C4" s="12" t="s">
        <v>14</v>
      </c>
      <c r="D4" s="4" t="s">
        <v>10</v>
      </c>
      <c r="E4" s="5">
        <v>24</v>
      </c>
      <c r="F4" s="11" t="s">
        <v>11</v>
      </c>
      <c r="G4" s="11" t="s">
        <v>12</v>
      </c>
      <c r="H4" s="9">
        <v>2.4</v>
      </c>
      <c r="I4" s="53"/>
      <c r="J4" s="58"/>
      <c r="K4" s="55">
        <f t="shared" ref="K4:K19" si="0">+I4*H4</f>
        <v>0</v>
      </c>
    </row>
    <row r="5" spans="1:11" s="32" customFormat="1" x14ac:dyDescent="0.2">
      <c r="A5" s="4" t="s">
        <v>13</v>
      </c>
      <c r="B5" s="4" t="s">
        <v>9</v>
      </c>
      <c r="C5" s="12" t="s">
        <v>14</v>
      </c>
      <c r="D5" s="4" t="s">
        <v>10</v>
      </c>
      <c r="E5" s="5">
        <v>24</v>
      </c>
      <c r="F5" s="4" t="s">
        <v>15</v>
      </c>
      <c r="G5" s="4" t="s">
        <v>16</v>
      </c>
      <c r="H5" s="9">
        <v>2.4</v>
      </c>
      <c r="I5" s="53"/>
      <c r="J5" s="58"/>
      <c r="K5" s="55">
        <f t="shared" si="0"/>
        <v>0</v>
      </c>
    </row>
    <row r="6" spans="1:11" s="32" customFormat="1" x14ac:dyDescent="0.2">
      <c r="A6" s="4" t="s">
        <v>122</v>
      </c>
      <c r="B6" s="4" t="s">
        <v>9</v>
      </c>
      <c r="C6" s="12" t="s">
        <v>14</v>
      </c>
      <c r="D6" s="4" t="s">
        <v>10</v>
      </c>
      <c r="E6" s="5">
        <v>24</v>
      </c>
      <c r="F6" s="4" t="s">
        <v>29</v>
      </c>
      <c r="G6" s="4" t="s">
        <v>30</v>
      </c>
      <c r="H6" s="9">
        <v>2.4</v>
      </c>
      <c r="I6" s="53"/>
      <c r="J6" s="58"/>
      <c r="K6" s="55">
        <f t="shared" si="0"/>
        <v>0</v>
      </c>
    </row>
    <row r="7" spans="1:11" s="32" customFormat="1" x14ac:dyDescent="0.2">
      <c r="A7" s="4" t="s">
        <v>123</v>
      </c>
      <c r="B7" s="4" t="s">
        <v>9</v>
      </c>
      <c r="C7" s="12" t="s">
        <v>14</v>
      </c>
      <c r="D7" s="4" t="s">
        <v>10</v>
      </c>
      <c r="E7" s="5">
        <v>24</v>
      </c>
      <c r="F7" s="4" t="s">
        <v>32</v>
      </c>
      <c r="G7" s="4" t="s">
        <v>33</v>
      </c>
      <c r="H7" s="9">
        <v>2.4</v>
      </c>
      <c r="I7" s="53"/>
      <c r="J7" s="58"/>
      <c r="K7" s="55">
        <f t="shared" si="0"/>
        <v>0</v>
      </c>
    </row>
    <row r="8" spans="1:11" s="32" customFormat="1" x14ac:dyDescent="0.2">
      <c r="A8" s="4" t="s">
        <v>124</v>
      </c>
      <c r="B8" s="4" t="s">
        <v>9</v>
      </c>
      <c r="C8" s="12" t="s">
        <v>14</v>
      </c>
      <c r="D8" s="4" t="s">
        <v>10</v>
      </c>
      <c r="E8" s="5">
        <v>24</v>
      </c>
      <c r="F8" s="4" t="s">
        <v>35</v>
      </c>
      <c r="G8" s="4" t="s">
        <v>36</v>
      </c>
      <c r="H8" s="9">
        <v>2.4</v>
      </c>
      <c r="I8" s="53"/>
      <c r="J8" s="58"/>
      <c r="K8" s="55">
        <f t="shared" si="0"/>
        <v>0</v>
      </c>
    </row>
    <row r="9" spans="1:11" s="32" customFormat="1" x14ac:dyDescent="0.2">
      <c r="A9" s="4" t="s">
        <v>125</v>
      </c>
      <c r="B9" s="4" t="s">
        <v>9</v>
      </c>
      <c r="C9" s="12" t="s">
        <v>14</v>
      </c>
      <c r="D9" s="4" t="s">
        <v>10</v>
      </c>
      <c r="E9" s="5">
        <v>24</v>
      </c>
      <c r="F9" s="4" t="s">
        <v>40</v>
      </c>
      <c r="G9" s="4" t="s">
        <v>41</v>
      </c>
      <c r="H9" s="9">
        <v>2.4</v>
      </c>
      <c r="I9" s="53"/>
      <c r="J9" s="58"/>
      <c r="K9" s="55">
        <f t="shared" si="0"/>
        <v>0</v>
      </c>
    </row>
    <row r="10" spans="1:11" s="32" customFormat="1" x14ac:dyDescent="0.2">
      <c r="A10" s="4" t="s">
        <v>17</v>
      </c>
      <c r="B10" s="4" t="s">
        <v>9</v>
      </c>
      <c r="C10" s="12" t="s">
        <v>14</v>
      </c>
      <c r="D10" s="4" t="s">
        <v>10</v>
      </c>
      <c r="E10" s="5">
        <v>24</v>
      </c>
      <c r="F10" s="4" t="s">
        <v>18</v>
      </c>
      <c r="G10" s="4" t="s">
        <v>19</v>
      </c>
      <c r="H10" s="9">
        <v>2.4</v>
      </c>
      <c r="I10" s="53"/>
      <c r="J10" s="58"/>
      <c r="K10" s="55">
        <f t="shared" si="0"/>
        <v>0</v>
      </c>
    </row>
    <row r="11" spans="1:11" s="32" customFormat="1" x14ac:dyDescent="0.2">
      <c r="A11" s="4" t="s">
        <v>20</v>
      </c>
      <c r="B11" s="4" t="s">
        <v>9</v>
      </c>
      <c r="C11" s="12" t="s">
        <v>14</v>
      </c>
      <c r="D11" s="4" t="s">
        <v>10</v>
      </c>
      <c r="E11" s="5">
        <v>24</v>
      </c>
      <c r="F11" s="4" t="s">
        <v>21</v>
      </c>
      <c r="G11" s="4" t="s">
        <v>22</v>
      </c>
      <c r="H11" s="13">
        <v>2.4</v>
      </c>
      <c r="I11" s="53"/>
      <c r="J11" s="58"/>
      <c r="K11" s="55">
        <f t="shared" si="0"/>
        <v>0</v>
      </c>
    </row>
    <row r="12" spans="1:11" s="48" customFormat="1" x14ac:dyDescent="0.2">
      <c r="A12" s="44" t="s">
        <v>23</v>
      </c>
      <c r="B12" s="44" t="s">
        <v>24</v>
      </c>
      <c r="C12" s="45" t="s">
        <v>47</v>
      </c>
      <c r="D12" s="44" t="s">
        <v>10</v>
      </c>
      <c r="E12" s="46">
        <v>20</v>
      </c>
      <c r="F12" s="44" t="s">
        <v>11</v>
      </c>
      <c r="G12" s="44" t="s">
        <v>12</v>
      </c>
      <c r="H12" s="47">
        <v>2</v>
      </c>
      <c r="I12" s="53"/>
      <c r="J12" s="58"/>
      <c r="K12" s="55">
        <f t="shared" si="0"/>
        <v>0</v>
      </c>
    </row>
    <row r="13" spans="1:11" s="48" customFormat="1" x14ac:dyDescent="0.2">
      <c r="A13" s="44" t="s">
        <v>25</v>
      </c>
      <c r="B13" s="44" t="s">
        <v>24</v>
      </c>
      <c r="C13" s="45" t="s">
        <v>47</v>
      </c>
      <c r="D13" s="44" t="s">
        <v>10</v>
      </c>
      <c r="E13" s="46">
        <v>20</v>
      </c>
      <c r="F13" s="44" t="s">
        <v>26</v>
      </c>
      <c r="G13" s="44" t="s">
        <v>27</v>
      </c>
      <c r="H13" s="47">
        <v>2</v>
      </c>
      <c r="I13" s="53"/>
      <c r="J13" s="58"/>
      <c r="K13" s="55">
        <f t="shared" si="0"/>
        <v>0</v>
      </c>
    </row>
    <row r="14" spans="1:11" s="48" customFormat="1" x14ac:dyDescent="0.2">
      <c r="A14" s="44" t="s">
        <v>28</v>
      </c>
      <c r="B14" s="44" t="s">
        <v>24</v>
      </c>
      <c r="C14" s="45" t="s">
        <v>47</v>
      </c>
      <c r="D14" s="44" t="s">
        <v>10</v>
      </c>
      <c r="E14" s="46">
        <v>20</v>
      </c>
      <c r="F14" s="44" t="s">
        <v>29</v>
      </c>
      <c r="G14" s="44" t="s">
        <v>30</v>
      </c>
      <c r="H14" s="47">
        <v>2</v>
      </c>
      <c r="I14" s="53"/>
      <c r="J14" s="58"/>
      <c r="K14" s="55">
        <f t="shared" si="0"/>
        <v>0</v>
      </c>
    </row>
    <row r="15" spans="1:11" s="48" customFormat="1" x14ac:dyDescent="0.2">
      <c r="A15" s="44" t="s">
        <v>31</v>
      </c>
      <c r="B15" s="44" t="s">
        <v>24</v>
      </c>
      <c r="C15" s="45" t="s">
        <v>47</v>
      </c>
      <c r="D15" s="44" t="s">
        <v>10</v>
      </c>
      <c r="E15" s="46">
        <v>20</v>
      </c>
      <c r="F15" s="44" t="s">
        <v>32</v>
      </c>
      <c r="G15" s="44" t="s">
        <v>33</v>
      </c>
      <c r="H15" s="47">
        <v>2</v>
      </c>
      <c r="I15" s="53"/>
      <c r="J15" s="58"/>
      <c r="K15" s="55">
        <f t="shared" si="0"/>
        <v>0</v>
      </c>
    </row>
    <row r="16" spans="1:11" s="48" customFormat="1" x14ac:dyDescent="0.2">
      <c r="A16" s="44" t="s">
        <v>34</v>
      </c>
      <c r="B16" s="44" t="s">
        <v>24</v>
      </c>
      <c r="C16" s="45" t="s">
        <v>47</v>
      </c>
      <c r="D16" s="44" t="s">
        <v>10</v>
      </c>
      <c r="E16" s="46">
        <v>20</v>
      </c>
      <c r="F16" s="44" t="s">
        <v>35</v>
      </c>
      <c r="G16" s="44" t="s">
        <v>36</v>
      </c>
      <c r="H16" s="47">
        <v>2</v>
      </c>
      <c r="I16" s="53"/>
      <c r="J16" s="58"/>
      <c r="K16" s="55">
        <f t="shared" si="0"/>
        <v>0</v>
      </c>
    </row>
    <row r="17" spans="1:11" s="48" customFormat="1" x14ac:dyDescent="0.2">
      <c r="A17" s="44" t="s">
        <v>37</v>
      </c>
      <c r="B17" s="44" t="s">
        <v>24</v>
      </c>
      <c r="C17" s="45" t="s">
        <v>47</v>
      </c>
      <c r="D17" s="44" t="s">
        <v>10</v>
      </c>
      <c r="E17" s="46">
        <v>20</v>
      </c>
      <c r="F17" s="44" t="s">
        <v>18</v>
      </c>
      <c r="G17" s="44" t="s">
        <v>19</v>
      </c>
      <c r="H17" s="47">
        <v>2</v>
      </c>
      <c r="I17" s="53"/>
      <c r="J17" s="58"/>
      <c r="K17" s="55">
        <f t="shared" si="0"/>
        <v>0</v>
      </c>
    </row>
    <row r="18" spans="1:11" s="48" customFormat="1" x14ac:dyDescent="0.2">
      <c r="A18" s="44" t="s">
        <v>38</v>
      </c>
      <c r="B18" s="44" t="s">
        <v>24</v>
      </c>
      <c r="C18" s="45" t="s">
        <v>47</v>
      </c>
      <c r="D18" s="44" t="s">
        <v>10</v>
      </c>
      <c r="E18" s="46">
        <v>20</v>
      </c>
      <c r="F18" s="44" t="s">
        <v>21</v>
      </c>
      <c r="G18" s="44" t="s">
        <v>22</v>
      </c>
      <c r="H18" s="47">
        <v>2</v>
      </c>
      <c r="I18" s="53"/>
      <c r="J18" s="58"/>
      <c r="K18" s="55">
        <f t="shared" si="0"/>
        <v>0</v>
      </c>
    </row>
    <row r="19" spans="1:11" s="48" customFormat="1" x14ac:dyDescent="0.2">
      <c r="A19" s="44" t="s">
        <v>39</v>
      </c>
      <c r="B19" s="44" t="s">
        <v>24</v>
      </c>
      <c r="C19" s="45" t="s">
        <v>47</v>
      </c>
      <c r="D19" s="44" t="s">
        <v>10</v>
      </c>
      <c r="E19" s="46">
        <v>20</v>
      </c>
      <c r="F19" s="44" t="s">
        <v>40</v>
      </c>
      <c r="G19" s="44" t="s">
        <v>41</v>
      </c>
      <c r="H19" s="47">
        <v>2</v>
      </c>
      <c r="I19" s="53"/>
      <c r="J19" s="58"/>
      <c r="K19" s="55">
        <f t="shared" si="0"/>
        <v>0</v>
      </c>
    </row>
    <row r="20" spans="1:11" s="6" customFormat="1" x14ac:dyDescent="0.2">
      <c r="H20" s="8"/>
      <c r="I20" s="2"/>
      <c r="J20" s="2"/>
    </row>
    <row r="21" spans="1:11" s="39" customFormat="1" ht="30" customHeight="1" x14ac:dyDescent="0.2">
      <c r="A21" s="33"/>
      <c r="B21" s="34" t="s">
        <v>126</v>
      </c>
      <c r="C21" s="34" t="s">
        <v>127</v>
      </c>
      <c r="D21" s="35"/>
      <c r="E21" s="35"/>
      <c r="F21" s="35"/>
      <c r="G21" s="35"/>
      <c r="H21" s="36"/>
      <c r="I21" s="37"/>
      <c r="J21" s="37"/>
      <c r="K21" s="38"/>
    </row>
    <row r="22" spans="1:11" s="32" customFormat="1" x14ac:dyDescent="0.2">
      <c r="A22" s="4" t="s">
        <v>59</v>
      </c>
      <c r="B22" s="4" t="s">
        <v>67</v>
      </c>
      <c r="C22" s="12" t="s">
        <v>67</v>
      </c>
      <c r="D22" s="4" t="s">
        <v>10</v>
      </c>
      <c r="E22" s="5">
        <v>4</v>
      </c>
      <c r="F22" s="4" t="s">
        <v>11</v>
      </c>
      <c r="G22" s="4" t="s">
        <v>12</v>
      </c>
      <c r="H22" s="9">
        <v>1</v>
      </c>
      <c r="I22" s="53"/>
      <c r="J22" s="10"/>
      <c r="K22" s="55">
        <f t="shared" ref="K22:K28" si="1">+I22*H22</f>
        <v>0</v>
      </c>
    </row>
    <row r="23" spans="1:11" s="32" customFormat="1" x14ac:dyDescent="0.2">
      <c r="A23" s="4" t="s">
        <v>60</v>
      </c>
      <c r="B23" s="4" t="s">
        <v>67</v>
      </c>
      <c r="C23" s="12" t="s">
        <v>67</v>
      </c>
      <c r="D23" s="4" t="s">
        <v>10</v>
      </c>
      <c r="E23" s="5">
        <v>4</v>
      </c>
      <c r="F23" s="4" t="s">
        <v>26</v>
      </c>
      <c r="G23" s="4" t="s">
        <v>27</v>
      </c>
      <c r="H23" s="9">
        <v>1</v>
      </c>
      <c r="I23" s="53"/>
      <c r="J23" s="10"/>
      <c r="K23" s="55">
        <f t="shared" si="1"/>
        <v>0</v>
      </c>
    </row>
    <row r="24" spans="1:11" s="32" customFormat="1" x14ac:dyDescent="0.2">
      <c r="A24" s="4" t="s">
        <v>61</v>
      </c>
      <c r="B24" s="4" t="s">
        <v>67</v>
      </c>
      <c r="C24" s="12" t="s">
        <v>67</v>
      </c>
      <c r="D24" s="4" t="s">
        <v>10</v>
      </c>
      <c r="E24" s="5">
        <v>4</v>
      </c>
      <c r="F24" s="4" t="s">
        <v>29</v>
      </c>
      <c r="G24" s="4" t="s">
        <v>30</v>
      </c>
      <c r="H24" s="9">
        <v>1</v>
      </c>
      <c r="I24" s="53"/>
      <c r="J24" s="10"/>
      <c r="K24" s="55">
        <f t="shared" si="1"/>
        <v>0</v>
      </c>
    </row>
    <row r="25" spans="1:11" s="32" customFormat="1" x14ac:dyDescent="0.2">
      <c r="A25" s="4" t="s">
        <v>62</v>
      </c>
      <c r="B25" s="4" t="s">
        <v>67</v>
      </c>
      <c r="C25" s="12" t="s">
        <v>67</v>
      </c>
      <c r="D25" s="4" t="s">
        <v>10</v>
      </c>
      <c r="E25" s="5">
        <v>4</v>
      </c>
      <c r="F25" s="4" t="s">
        <v>32</v>
      </c>
      <c r="G25" s="4" t="s">
        <v>33</v>
      </c>
      <c r="H25" s="9">
        <v>1</v>
      </c>
      <c r="I25" s="53"/>
      <c r="J25" s="10"/>
      <c r="K25" s="55">
        <f t="shared" si="1"/>
        <v>0</v>
      </c>
    </row>
    <row r="26" spans="1:11" s="32" customFormat="1" x14ac:dyDescent="0.2">
      <c r="A26" s="4" t="s">
        <v>63</v>
      </c>
      <c r="B26" s="4" t="s">
        <v>67</v>
      </c>
      <c r="C26" s="12" t="s">
        <v>67</v>
      </c>
      <c r="D26" s="4" t="s">
        <v>10</v>
      </c>
      <c r="E26" s="5">
        <v>4</v>
      </c>
      <c r="F26" s="4" t="s">
        <v>35</v>
      </c>
      <c r="G26" s="4" t="s">
        <v>36</v>
      </c>
      <c r="H26" s="9">
        <v>1</v>
      </c>
      <c r="I26" s="53"/>
      <c r="J26" s="10"/>
      <c r="K26" s="55">
        <f t="shared" si="1"/>
        <v>0</v>
      </c>
    </row>
    <row r="27" spans="1:11" s="32" customFormat="1" x14ac:dyDescent="0.2">
      <c r="A27" s="4" t="s">
        <v>64</v>
      </c>
      <c r="B27" s="4" t="s">
        <v>67</v>
      </c>
      <c r="C27" s="12" t="s">
        <v>67</v>
      </c>
      <c r="D27" s="4" t="s">
        <v>10</v>
      </c>
      <c r="E27" s="5">
        <v>4</v>
      </c>
      <c r="F27" s="4" t="s">
        <v>40</v>
      </c>
      <c r="G27" s="4" t="s">
        <v>41</v>
      </c>
      <c r="H27" s="9">
        <v>1</v>
      </c>
      <c r="I27" s="53"/>
      <c r="J27" s="10"/>
      <c r="K27" s="55">
        <f t="shared" si="1"/>
        <v>0</v>
      </c>
    </row>
    <row r="28" spans="1:11" s="32" customFormat="1" x14ac:dyDescent="0.2">
      <c r="A28" s="4" t="s">
        <v>65</v>
      </c>
      <c r="B28" s="4" t="s">
        <v>67</v>
      </c>
      <c r="C28" s="12" t="s">
        <v>67</v>
      </c>
      <c r="D28" s="4" t="s">
        <v>10</v>
      </c>
      <c r="E28" s="5">
        <v>4</v>
      </c>
      <c r="F28" s="4" t="s">
        <v>18</v>
      </c>
      <c r="G28" s="4" t="s">
        <v>19</v>
      </c>
      <c r="H28" s="9">
        <v>1</v>
      </c>
      <c r="I28" s="53"/>
      <c r="J28" s="10"/>
      <c r="K28" s="55">
        <f t="shared" si="1"/>
        <v>0</v>
      </c>
    </row>
    <row r="29" spans="1:11" s="32" customFormat="1" x14ac:dyDescent="0.2">
      <c r="A29" s="4" t="s">
        <v>66</v>
      </c>
      <c r="B29" s="4" t="s">
        <v>67</v>
      </c>
      <c r="C29" s="12" t="s">
        <v>67</v>
      </c>
      <c r="D29" s="4" t="s">
        <v>10</v>
      </c>
      <c r="E29" s="5">
        <v>4</v>
      </c>
      <c r="F29" s="4" t="s">
        <v>21</v>
      </c>
      <c r="G29" s="4" t="s">
        <v>22</v>
      </c>
      <c r="H29" s="9">
        <v>1</v>
      </c>
      <c r="I29" s="53"/>
      <c r="J29" s="58"/>
      <c r="K29" s="55">
        <f t="shared" ref="K29:K36" si="2">+I29*H29</f>
        <v>0</v>
      </c>
    </row>
    <row r="30" spans="1:11" s="48" customFormat="1" x14ac:dyDescent="0.2">
      <c r="A30" s="44" t="s">
        <v>68</v>
      </c>
      <c r="B30" s="44" t="s">
        <v>76</v>
      </c>
      <c r="C30" s="45" t="s">
        <v>76</v>
      </c>
      <c r="D30" s="44" t="s">
        <v>10</v>
      </c>
      <c r="E30" s="46">
        <v>2</v>
      </c>
      <c r="F30" s="52" t="s">
        <v>11</v>
      </c>
      <c r="G30" s="52" t="s">
        <v>12</v>
      </c>
      <c r="H30" s="47">
        <v>0.5</v>
      </c>
      <c r="I30" s="53"/>
      <c r="J30" s="58"/>
      <c r="K30" s="55">
        <f t="shared" si="2"/>
        <v>0</v>
      </c>
    </row>
    <row r="31" spans="1:11" s="48" customFormat="1" x14ac:dyDescent="0.2">
      <c r="A31" s="44" t="s">
        <v>69</v>
      </c>
      <c r="B31" s="44" t="s">
        <v>76</v>
      </c>
      <c r="C31" s="45" t="s">
        <v>76</v>
      </c>
      <c r="D31" s="44" t="s">
        <v>10</v>
      </c>
      <c r="E31" s="46">
        <v>2</v>
      </c>
      <c r="F31" s="44" t="s">
        <v>26</v>
      </c>
      <c r="G31" s="44" t="s">
        <v>27</v>
      </c>
      <c r="H31" s="47">
        <v>0.5</v>
      </c>
      <c r="I31" s="53"/>
      <c r="J31" s="58"/>
      <c r="K31" s="55">
        <f t="shared" si="2"/>
        <v>0</v>
      </c>
    </row>
    <row r="32" spans="1:11" s="48" customFormat="1" x14ac:dyDescent="0.2">
      <c r="A32" s="44" t="s">
        <v>70</v>
      </c>
      <c r="B32" s="44" t="s">
        <v>76</v>
      </c>
      <c r="C32" s="45" t="s">
        <v>76</v>
      </c>
      <c r="D32" s="44" t="s">
        <v>10</v>
      </c>
      <c r="E32" s="46">
        <v>2</v>
      </c>
      <c r="F32" s="44" t="s">
        <v>29</v>
      </c>
      <c r="G32" s="44" t="s">
        <v>30</v>
      </c>
      <c r="H32" s="47">
        <v>0.5</v>
      </c>
      <c r="I32" s="53"/>
      <c r="J32" s="58"/>
      <c r="K32" s="55">
        <f t="shared" si="2"/>
        <v>0</v>
      </c>
    </row>
    <row r="33" spans="1:11" s="48" customFormat="1" x14ac:dyDescent="0.2">
      <c r="A33" s="44" t="s">
        <v>71</v>
      </c>
      <c r="B33" s="44" t="s">
        <v>76</v>
      </c>
      <c r="C33" s="45" t="s">
        <v>76</v>
      </c>
      <c r="D33" s="44" t="s">
        <v>10</v>
      </c>
      <c r="E33" s="46">
        <v>2</v>
      </c>
      <c r="F33" s="44" t="s">
        <v>32</v>
      </c>
      <c r="G33" s="44" t="s">
        <v>33</v>
      </c>
      <c r="H33" s="51">
        <v>0.5</v>
      </c>
      <c r="I33" s="53"/>
      <c r="J33" s="58"/>
      <c r="K33" s="55">
        <f t="shared" si="2"/>
        <v>0</v>
      </c>
    </row>
    <row r="34" spans="1:11" s="48" customFormat="1" x14ac:dyDescent="0.2">
      <c r="A34" s="44" t="s">
        <v>72</v>
      </c>
      <c r="B34" s="44" t="s">
        <v>76</v>
      </c>
      <c r="C34" s="45" t="s">
        <v>76</v>
      </c>
      <c r="D34" s="44" t="s">
        <v>10</v>
      </c>
      <c r="E34" s="46">
        <v>2</v>
      </c>
      <c r="F34" s="52" t="s">
        <v>35</v>
      </c>
      <c r="G34" s="52" t="s">
        <v>36</v>
      </c>
      <c r="H34" s="47">
        <v>0.5</v>
      </c>
      <c r="I34" s="53"/>
      <c r="J34" s="58"/>
      <c r="K34" s="55">
        <f t="shared" si="2"/>
        <v>0</v>
      </c>
    </row>
    <row r="35" spans="1:11" s="48" customFormat="1" x14ac:dyDescent="0.2">
      <c r="A35" s="44" t="s">
        <v>73</v>
      </c>
      <c r="B35" s="44" t="s">
        <v>76</v>
      </c>
      <c r="C35" s="45" t="s">
        <v>76</v>
      </c>
      <c r="D35" s="44" t="s">
        <v>10</v>
      </c>
      <c r="E35" s="46">
        <v>2</v>
      </c>
      <c r="F35" s="44" t="s">
        <v>40</v>
      </c>
      <c r="G35" s="44" t="s">
        <v>41</v>
      </c>
      <c r="H35" s="47">
        <v>0.5</v>
      </c>
      <c r="I35" s="53"/>
      <c r="J35" s="58"/>
      <c r="K35" s="55">
        <f t="shared" si="2"/>
        <v>0</v>
      </c>
    </row>
    <row r="36" spans="1:11" s="48" customFormat="1" x14ac:dyDescent="0.2">
      <c r="A36" s="44" t="s">
        <v>74</v>
      </c>
      <c r="B36" s="44" t="s">
        <v>76</v>
      </c>
      <c r="C36" s="45" t="s">
        <v>76</v>
      </c>
      <c r="D36" s="44" t="s">
        <v>10</v>
      </c>
      <c r="E36" s="46">
        <v>2</v>
      </c>
      <c r="F36" s="44" t="s">
        <v>18</v>
      </c>
      <c r="G36" s="44" t="s">
        <v>19</v>
      </c>
      <c r="H36" s="47">
        <v>0.5</v>
      </c>
      <c r="I36" s="53"/>
      <c r="J36" s="58"/>
      <c r="K36" s="55">
        <f t="shared" si="2"/>
        <v>0</v>
      </c>
    </row>
    <row r="37" spans="1:11" s="48" customFormat="1" x14ac:dyDescent="0.2">
      <c r="A37" s="44" t="s">
        <v>75</v>
      </c>
      <c r="B37" s="44" t="s">
        <v>76</v>
      </c>
      <c r="C37" s="45" t="s">
        <v>76</v>
      </c>
      <c r="D37" s="44" t="s">
        <v>10</v>
      </c>
      <c r="E37" s="46">
        <v>2</v>
      </c>
      <c r="F37" s="44" t="s">
        <v>21</v>
      </c>
      <c r="G37" s="44" t="s">
        <v>22</v>
      </c>
      <c r="H37" s="51">
        <v>0.5</v>
      </c>
      <c r="I37" s="53"/>
      <c r="J37" s="58"/>
      <c r="K37" s="55">
        <f t="shared" ref="K37" si="3">+I37*H37</f>
        <v>0</v>
      </c>
    </row>
    <row r="38" spans="1:11" s="6" customFormat="1" x14ac:dyDescent="0.2">
      <c r="H38" s="8"/>
      <c r="I38" s="2"/>
      <c r="J38" s="2"/>
    </row>
    <row r="39" spans="1:11" s="39" customFormat="1" ht="30" customHeight="1" x14ac:dyDescent="0.2">
      <c r="A39" s="33"/>
      <c r="B39" s="34" t="s">
        <v>93</v>
      </c>
      <c r="C39" s="34" t="s">
        <v>94</v>
      </c>
      <c r="D39" s="35"/>
      <c r="E39" s="35"/>
      <c r="F39" s="35"/>
      <c r="G39" s="35"/>
      <c r="H39" s="36"/>
      <c r="I39" s="37"/>
      <c r="J39" s="37"/>
      <c r="K39" s="38"/>
    </row>
    <row r="40" spans="1:11" s="32" customFormat="1" x14ac:dyDescent="0.2">
      <c r="A40" s="4"/>
      <c r="B40" s="4" t="s">
        <v>58</v>
      </c>
      <c r="C40" s="4" t="s">
        <v>58</v>
      </c>
      <c r="D40" s="4" t="s">
        <v>95</v>
      </c>
      <c r="E40" s="5">
        <v>2</v>
      </c>
      <c r="F40" s="11" t="s">
        <v>107</v>
      </c>
      <c r="G40" s="11"/>
      <c r="H40" s="9">
        <v>0.5</v>
      </c>
      <c r="I40" s="53"/>
      <c r="J40" s="53"/>
      <c r="K40" s="55">
        <f t="shared" ref="K40:K42" si="4">+I40*H40</f>
        <v>0</v>
      </c>
    </row>
    <row r="41" spans="1:11" s="48" customFormat="1" x14ac:dyDescent="0.2">
      <c r="A41" s="44"/>
      <c r="B41" s="44" t="s">
        <v>132</v>
      </c>
      <c r="C41" s="44" t="s">
        <v>133</v>
      </c>
      <c r="D41" s="44" t="s">
        <v>95</v>
      </c>
      <c r="E41" s="46">
        <v>6</v>
      </c>
      <c r="F41" s="44" t="s">
        <v>112</v>
      </c>
      <c r="G41" s="44"/>
      <c r="H41" s="47">
        <v>1.5</v>
      </c>
      <c r="I41" s="53"/>
      <c r="J41" s="53"/>
      <c r="K41" s="55">
        <f t="shared" si="4"/>
        <v>0</v>
      </c>
    </row>
    <row r="42" spans="1:11" s="32" customFormat="1" x14ac:dyDescent="0.2">
      <c r="A42" s="4"/>
      <c r="B42" s="4" t="s">
        <v>108</v>
      </c>
      <c r="C42" s="4" t="s">
        <v>108</v>
      </c>
      <c r="D42" s="4" t="s">
        <v>95</v>
      </c>
      <c r="E42" s="5">
        <v>2</v>
      </c>
      <c r="F42" s="11" t="s">
        <v>109</v>
      </c>
      <c r="G42" s="11"/>
      <c r="H42" s="9">
        <v>0.5</v>
      </c>
      <c r="I42" s="53"/>
      <c r="J42" s="53"/>
      <c r="K42" s="55">
        <f t="shared" si="4"/>
        <v>0</v>
      </c>
    </row>
    <row r="43" spans="1:11" s="48" customFormat="1" x14ac:dyDescent="0.2">
      <c r="A43" s="44"/>
      <c r="B43" s="44" t="s">
        <v>100</v>
      </c>
      <c r="C43" s="44" t="s">
        <v>101</v>
      </c>
      <c r="D43" s="44" t="s">
        <v>95</v>
      </c>
      <c r="E43" s="46">
        <v>1</v>
      </c>
      <c r="F43" s="52" t="s">
        <v>110</v>
      </c>
      <c r="G43" s="52"/>
      <c r="H43" s="47">
        <v>0.25</v>
      </c>
      <c r="I43" s="53"/>
      <c r="J43" s="53"/>
      <c r="K43" s="55">
        <f t="shared" ref="K43" si="5">+I43*H43</f>
        <v>0</v>
      </c>
    </row>
    <row r="44" spans="1:11" s="32" customFormat="1" x14ac:dyDescent="0.2">
      <c r="A44" s="4"/>
      <c r="B44" s="4" t="s">
        <v>96</v>
      </c>
      <c r="C44" s="4" t="s">
        <v>96</v>
      </c>
      <c r="D44" s="4" t="s">
        <v>95</v>
      </c>
      <c r="E44" s="5">
        <v>2</v>
      </c>
      <c r="F44" s="4" t="s">
        <v>110</v>
      </c>
      <c r="G44" s="4"/>
      <c r="H44" s="13">
        <v>0.5</v>
      </c>
      <c r="I44" s="53"/>
      <c r="J44" s="53"/>
      <c r="K44" s="55">
        <f>+I44*H44</f>
        <v>0</v>
      </c>
    </row>
    <row r="45" spans="1:11" s="48" customFormat="1" x14ac:dyDescent="0.2">
      <c r="A45" s="44"/>
      <c r="B45" s="44" t="s">
        <v>111</v>
      </c>
      <c r="C45" s="44" t="s">
        <v>111</v>
      </c>
      <c r="D45" s="44" t="s">
        <v>95</v>
      </c>
      <c r="E45" s="46">
        <v>2</v>
      </c>
      <c r="F45" s="44" t="s">
        <v>112</v>
      </c>
      <c r="G45" s="44"/>
      <c r="H45" s="47">
        <v>0.5</v>
      </c>
      <c r="I45" s="53"/>
      <c r="J45" s="53"/>
      <c r="K45" s="55">
        <f t="shared" ref="K45" si="6">+I45*H45</f>
        <v>0</v>
      </c>
    </row>
    <row r="46" spans="1:11" s="32" customFormat="1" x14ac:dyDescent="0.2">
      <c r="A46" s="4"/>
      <c r="B46" s="4" t="s">
        <v>113</v>
      </c>
      <c r="C46" s="4" t="s">
        <v>113</v>
      </c>
      <c r="D46" s="4" t="s">
        <v>95</v>
      </c>
      <c r="E46" s="5">
        <v>2</v>
      </c>
      <c r="F46" s="4" t="s">
        <v>112</v>
      </c>
      <c r="G46" s="4"/>
      <c r="H46" s="9">
        <v>0.5</v>
      </c>
      <c r="I46" s="53"/>
      <c r="J46" s="53"/>
      <c r="K46" s="55">
        <f t="shared" ref="K46" si="7">+I46*H46</f>
        <v>0</v>
      </c>
    </row>
    <row r="47" spans="1:11" s="48" customFormat="1" x14ac:dyDescent="0.2">
      <c r="A47" s="44"/>
      <c r="B47" s="44" t="s">
        <v>102</v>
      </c>
      <c r="C47" s="44" t="s">
        <v>102</v>
      </c>
      <c r="D47" s="44" t="s">
        <v>95</v>
      </c>
      <c r="E47" s="46">
        <v>1</v>
      </c>
      <c r="F47" s="44" t="s">
        <v>110</v>
      </c>
      <c r="G47" s="44"/>
      <c r="H47" s="51">
        <v>0.25</v>
      </c>
      <c r="I47" s="53"/>
      <c r="J47" s="53"/>
      <c r="K47" s="55">
        <f>+I47*H47</f>
        <v>0</v>
      </c>
    </row>
    <row r="48" spans="1:11" s="32" customFormat="1" x14ac:dyDescent="0.2">
      <c r="A48" s="4"/>
      <c r="B48" s="4" t="s">
        <v>114</v>
      </c>
      <c r="C48" s="4" t="s">
        <v>115</v>
      </c>
      <c r="D48" s="4" t="s">
        <v>95</v>
      </c>
      <c r="E48" s="5">
        <v>2</v>
      </c>
      <c r="F48" s="4" t="s">
        <v>116</v>
      </c>
      <c r="G48" s="4"/>
      <c r="H48" s="9">
        <v>0.5</v>
      </c>
      <c r="I48" s="53"/>
      <c r="J48" s="53"/>
      <c r="K48" s="55">
        <f t="shared" ref="K48" si="8">+I48*H48</f>
        <v>0</v>
      </c>
    </row>
    <row r="49" spans="1:11" s="48" customFormat="1" x14ac:dyDescent="0.2">
      <c r="A49" s="44"/>
      <c r="B49" s="44" t="s">
        <v>103</v>
      </c>
      <c r="C49" s="44" t="s">
        <v>103</v>
      </c>
      <c r="D49" s="44" t="s">
        <v>95</v>
      </c>
      <c r="E49" s="46">
        <v>1</v>
      </c>
      <c r="F49" s="44" t="s">
        <v>112</v>
      </c>
      <c r="G49" s="44"/>
      <c r="H49" s="51">
        <v>0.25</v>
      </c>
      <c r="I49" s="53"/>
      <c r="J49" s="53"/>
      <c r="K49" s="55">
        <f>+I49*H49</f>
        <v>0</v>
      </c>
    </row>
    <row r="50" spans="1:11" s="32" customFormat="1" x14ac:dyDescent="0.2">
      <c r="A50" s="4"/>
      <c r="B50" s="4" t="s">
        <v>117</v>
      </c>
      <c r="C50" s="4" t="s">
        <v>118</v>
      </c>
      <c r="D50" s="4" t="s">
        <v>95</v>
      </c>
      <c r="E50" s="5">
        <v>1</v>
      </c>
      <c r="F50" s="11" t="s">
        <v>119</v>
      </c>
      <c r="G50" s="11"/>
      <c r="H50" s="9">
        <v>0.25</v>
      </c>
      <c r="I50" s="53"/>
      <c r="J50" s="53"/>
      <c r="K50" s="55">
        <f t="shared" ref="K50:K61" si="9">+I50*H50</f>
        <v>0</v>
      </c>
    </row>
    <row r="51" spans="1:11" s="48" customFormat="1" x14ac:dyDescent="0.2">
      <c r="A51" s="44"/>
      <c r="B51" s="44" t="s">
        <v>129</v>
      </c>
      <c r="C51" s="44" t="s">
        <v>129</v>
      </c>
      <c r="D51" s="44" t="s">
        <v>95</v>
      </c>
      <c r="E51" s="46">
        <v>2</v>
      </c>
      <c r="F51" s="44" t="s">
        <v>112</v>
      </c>
      <c r="G51" s="44"/>
      <c r="H51" s="47">
        <v>0.5</v>
      </c>
      <c r="I51" s="53"/>
      <c r="J51" s="53"/>
      <c r="K51" s="55">
        <f t="shared" si="9"/>
        <v>0</v>
      </c>
    </row>
    <row r="52" spans="1:11" s="32" customFormat="1" x14ac:dyDescent="0.2">
      <c r="A52" s="4"/>
      <c r="B52" s="4" t="s">
        <v>134</v>
      </c>
      <c r="C52" s="4" t="s">
        <v>134</v>
      </c>
      <c r="D52" s="4" t="s">
        <v>95</v>
      </c>
      <c r="E52" s="5">
        <v>12</v>
      </c>
      <c r="F52" s="4" t="s">
        <v>112</v>
      </c>
      <c r="G52" s="4"/>
      <c r="H52" s="9">
        <v>1.8</v>
      </c>
      <c r="I52" s="53"/>
      <c r="J52" s="53"/>
      <c r="K52" s="55">
        <f t="shared" ref="K52" si="10">+I52*H52</f>
        <v>0</v>
      </c>
    </row>
    <row r="53" spans="1:11" s="48" customFormat="1" x14ac:dyDescent="0.2">
      <c r="A53" s="44"/>
      <c r="B53" s="44" t="s">
        <v>97</v>
      </c>
      <c r="C53" s="44" t="s">
        <v>97</v>
      </c>
      <c r="D53" s="44" t="s">
        <v>95</v>
      </c>
      <c r="E53" s="46">
        <v>4</v>
      </c>
      <c r="F53" s="44" t="s">
        <v>112</v>
      </c>
      <c r="G53" s="44"/>
      <c r="H53" s="47">
        <v>1</v>
      </c>
      <c r="I53" s="53"/>
      <c r="J53" s="53"/>
      <c r="K53" s="55">
        <f t="shared" si="9"/>
        <v>0</v>
      </c>
    </row>
    <row r="54" spans="1:11" s="32" customFormat="1" x14ac:dyDescent="0.2">
      <c r="A54" s="4"/>
      <c r="B54" s="4" t="s">
        <v>130</v>
      </c>
      <c r="C54" s="4" t="s">
        <v>130</v>
      </c>
      <c r="D54" s="4" t="s">
        <v>95</v>
      </c>
      <c r="E54" s="5">
        <v>4</v>
      </c>
      <c r="F54" s="4" t="s">
        <v>112</v>
      </c>
      <c r="G54" s="4"/>
      <c r="H54" s="9">
        <v>1</v>
      </c>
      <c r="I54" s="53"/>
      <c r="J54" s="53"/>
      <c r="K54" s="55">
        <f t="shared" ref="K54" si="11">+I54*H54</f>
        <v>0</v>
      </c>
    </row>
    <row r="55" spans="1:11" s="48" customFormat="1" x14ac:dyDescent="0.2">
      <c r="A55" s="44"/>
      <c r="B55" s="44" t="s">
        <v>104</v>
      </c>
      <c r="C55" s="44" t="s">
        <v>104</v>
      </c>
      <c r="D55" s="44" t="s">
        <v>95</v>
      </c>
      <c r="E55" s="46">
        <v>4</v>
      </c>
      <c r="F55" s="44" t="s">
        <v>112</v>
      </c>
      <c r="G55" s="52"/>
      <c r="H55" s="47">
        <v>1</v>
      </c>
      <c r="I55" s="53"/>
      <c r="J55" s="53"/>
      <c r="K55" s="55">
        <f t="shared" ref="K55:K58" si="12">+I55*H55</f>
        <v>0</v>
      </c>
    </row>
    <row r="56" spans="1:11" s="32" customFormat="1" x14ac:dyDescent="0.2">
      <c r="A56" s="4"/>
      <c r="B56" s="4" t="s">
        <v>131</v>
      </c>
      <c r="C56" s="4" t="s">
        <v>131</v>
      </c>
      <c r="D56" s="4" t="s">
        <v>95</v>
      </c>
      <c r="E56" s="5">
        <v>2</v>
      </c>
      <c r="F56" s="4" t="s">
        <v>112</v>
      </c>
      <c r="G56" s="4"/>
      <c r="H56" s="9">
        <v>0.5</v>
      </c>
      <c r="I56" s="53"/>
      <c r="J56" s="53"/>
      <c r="K56" s="55">
        <f t="shared" si="12"/>
        <v>0</v>
      </c>
    </row>
    <row r="57" spans="1:11" s="48" customFormat="1" x14ac:dyDescent="0.2">
      <c r="A57" s="44"/>
      <c r="B57" s="44" t="s">
        <v>105</v>
      </c>
      <c r="C57" s="44" t="s">
        <v>105</v>
      </c>
      <c r="D57" s="44" t="s">
        <v>95</v>
      </c>
      <c r="E57" s="46">
        <v>1</v>
      </c>
      <c r="F57" s="52" t="s">
        <v>110</v>
      </c>
      <c r="G57" s="52"/>
      <c r="H57" s="47">
        <v>0.25</v>
      </c>
      <c r="I57" s="53"/>
      <c r="J57" s="53"/>
      <c r="K57" s="55">
        <f t="shared" si="12"/>
        <v>0</v>
      </c>
    </row>
    <row r="58" spans="1:11" s="32" customFormat="1" x14ac:dyDescent="0.2">
      <c r="A58" s="4"/>
      <c r="B58" s="4" t="s">
        <v>106</v>
      </c>
      <c r="C58" s="4" t="s">
        <v>106</v>
      </c>
      <c r="D58" s="4" t="s">
        <v>95</v>
      </c>
      <c r="E58" s="5">
        <v>1</v>
      </c>
      <c r="F58" s="4" t="s">
        <v>112</v>
      </c>
      <c r="G58" s="4"/>
      <c r="H58" s="9">
        <v>0.25</v>
      </c>
      <c r="I58" s="53"/>
      <c r="J58" s="53"/>
      <c r="K58" s="55">
        <f t="shared" si="12"/>
        <v>0</v>
      </c>
    </row>
    <row r="59" spans="1:11" s="48" customFormat="1" x14ac:dyDescent="0.2">
      <c r="A59" s="44"/>
      <c r="B59" s="44" t="s">
        <v>120</v>
      </c>
      <c r="C59" s="44" t="s">
        <v>98</v>
      </c>
      <c r="D59" s="44" t="s">
        <v>95</v>
      </c>
      <c r="E59" s="46">
        <v>2</v>
      </c>
      <c r="F59" s="44" t="s">
        <v>112</v>
      </c>
      <c r="G59" s="44"/>
      <c r="H59" s="51">
        <v>0.5</v>
      </c>
      <c r="I59" s="53"/>
      <c r="J59" s="53"/>
      <c r="K59" s="55">
        <f>+I59*H59</f>
        <v>0</v>
      </c>
    </row>
    <row r="60" spans="1:11" s="32" customFormat="1" x14ac:dyDescent="0.2">
      <c r="A60" s="4"/>
      <c r="B60" s="4" t="s">
        <v>121</v>
      </c>
      <c r="C60" s="4" t="s">
        <v>121</v>
      </c>
      <c r="D60" s="4" t="s">
        <v>95</v>
      </c>
      <c r="E60" s="5">
        <v>2</v>
      </c>
      <c r="F60" s="11" t="s">
        <v>110</v>
      </c>
      <c r="G60" s="11"/>
      <c r="H60" s="9">
        <v>0.5</v>
      </c>
      <c r="I60" s="53"/>
      <c r="J60" s="53"/>
      <c r="K60" s="55">
        <f t="shared" si="9"/>
        <v>0</v>
      </c>
    </row>
    <row r="61" spans="1:11" s="48" customFormat="1" x14ac:dyDescent="0.2">
      <c r="A61" s="44"/>
      <c r="B61" s="44" t="s">
        <v>99</v>
      </c>
      <c r="C61" s="44" t="s">
        <v>99</v>
      </c>
      <c r="D61" s="44" t="s">
        <v>95</v>
      </c>
      <c r="E61" s="46">
        <v>1</v>
      </c>
      <c r="F61" s="44" t="s">
        <v>110</v>
      </c>
      <c r="G61" s="44"/>
      <c r="H61" s="47">
        <v>0.25</v>
      </c>
      <c r="I61" s="53"/>
      <c r="J61" s="53"/>
      <c r="K61" s="55">
        <f t="shared" si="9"/>
        <v>0</v>
      </c>
    </row>
    <row r="62" spans="1:11" s="32" customFormat="1" x14ac:dyDescent="0.2">
      <c r="A62" s="4"/>
    </row>
    <row r="63" spans="1:11" s="43" customFormat="1" ht="30" customHeight="1" x14ac:dyDescent="0.2">
      <c r="A63" s="34"/>
      <c r="B63" s="34" t="s">
        <v>55</v>
      </c>
      <c r="C63" s="34" t="s">
        <v>55</v>
      </c>
      <c r="D63" s="40"/>
      <c r="E63" s="40"/>
      <c r="F63" s="40"/>
      <c r="G63" s="40"/>
      <c r="H63" s="41"/>
      <c r="I63" s="40"/>
      <c r="J63" s="40"/>
      <c r="K63" s="42"/>
    </row>
    <row r="64" spans="1:11" s="6" customFormat="1" x14ac:dyDescent="0.2">
      <c r="A64" s="1" t="s">
        <v>56</v>
      </c>
      <c r="B64" s="1" t="s">
        <v>43</v>
      </c>
      <c r="C64" s="1" t="s">
        <v>44</v>
      </c>
      <c r="D64" s="1"/>
      <c r="E64" s="1"/>
      <c r="F64" s="1"/>
      <c r="G64" s="1"/>
      <c r="H64" s="7">
        <v>6</v>
      </c>
      <c r="I64" s="53"/>
      <c r="J64" s="3"/>
      <c r="K64" s="55">
        <f t="shared" ref="K64:K68" si="13">+I64*H64</f>
        <v>0</v>
      </c>
    </row>
    <row r="65" spans="1:11" s="48" customFormat="1" x14ac:dyDescent="0.2">
      <c r="A65" s="44" t="s">
        <v>135</v>
      </c>
      <c r="B65" s="44" t="s">
        <v>136</v>
      </c>
      <c r="C65" s="44" t="s">
        <v>137</v>
      </c>
      <c r="D65" s="44" t="s">
        <v>79</v>
      </c>
      <c r="E65" s="49"/>
      <c r="F65" s="49"/>
      <c r="G65" s="49"/>
      <c r="H65" s="47">
        <v>5.5</v>
      </c>
      <c r="I65" s="53"/>
      <c r="J65" s="58"/>
      <c r="K65" s="55">
        <f t="shared" ref="K65" si="14">+I65*H65</f>
        <v>0</v>
      </c>
    </row>
    <row r="66" spans="1:11" s="48" customFormat="1" x14ac:dyDescent="0.2">
      <c r="A66" s="44" t="s">
        <v>42</v>
      </c>
      <c r="B66" s="44" t="s">
        <v>91</v>
      </c>
      <c r="C66" s="44" t="s">
        <v>92</v>
      </c>
      <c r="D66" s="44" t="s">
        <v>79</v>
      </c>
      <c r="E66" s="49"/>
      <c r="F66" s="49"/>
      <c r="G66" s="49"/>
      <c r="H66" s="47">
        <v>5.5</v>
      </c>
      <c r="I66" s="53"/>
      <c r="J66" s="58"/>
      <c r="K66" s="55">
        <f t="shared" si="13"/>
        <v>0</v>
      </c>
    </row>
    <row r="67" spans="1:11" s="48" customFormat="1" x14ac:dyDescent="0.2">
      <c r="A67" s="44" t="s">
        <v>7</v>
      </c>
      <c r="B67" s="44" t="s">
        <v>89</v>
      </c>
      <c r="C67" s="44" t="s">
        <v>90</v>
      </c>
      <c r="D67" s="44" t="s">
        <v>79</v>
      </c>
      <c r="E67" s="49"/>
      <c r="F67" s="49"/>
      <c r="G67" s="49"/>
      <c r="H67" s="47">
        <v>5.5</v>
      </c>
      <c r="I67" s="53"/>
      <c r="J67" s="58"/>
      <c r="K67" s="55">
        <f t="shared" si="13"/>
        <v>0</v>
      </c>
    </row>
    <row r="68" spans="1:11" s="48" customFormat="1" x14ac:dyDescent="0.2">
      <c r="A68" s="44" t="s">
        <v>81</v>
      </c>
      <c r="B68" s="49" t="s">
        <v>45</v>
      </c>
      <c r="C68" s="49" t="s">
        <v>46</v>
      </c>
      <c r="D68" s="44" t="s">
        <v>80</v>
      </c>
      <c r="E68" s="49"/>
      <c r="F68" s="49"/>
      <c r="G68" s="49"/>
      <c r="H68" s="47">
        <v>5.5</v>
      </c>
      <c r="I68" s="53"/>
      <c r="J68" s="58"/>
      <c r="K68" s="55">
        <f t="shared" si="13"/>
        <v>0</v>
      </c>
    </row>
    <row r="69" spans="1:11" s="48" customFormat="1" x14ac:dyDescent="0.2">
      <c r="A69" s="44" t="s">
        <v>82</v>
      </c>
      <c r="B69" s="44" t="s">
        <v>87</v>
      </c>
      <c r="C69" s="44" t="s">
        <v>88</v>
      </c>
      <c r="D69" s="44" t="s">
        <v>79</v>
      </c>
      <c r="E69" s="49"/>
      <c r="F69" s="49"/>
      <c r="G69" s="49"/>
      <c r="H69" s="47">
        <v>5.5</v>
      </c>
      <c r="I69" s="53"/>
      <c r="J69" s="58"/>
      <c r="K69" s="55">
        <f t="shared" ref="K69:K75" si="15">+I69*H69</f>
        <v>0</v>
      </c>
    </row>
    <row r="70" spans="1:11" s="50" customFormat="1" x14ac:dyDescent="0.2">
      <c r="A70" s="44" t="s">
        <v>83</v>
      </c>
      <c r="B70" s="44" t="s">
        <v>85</v>
      </c>
      <c r="C70" s="44" t="s">
        <v>86</v>
      </c>
      <c r="D70" s="44" t="s">
        <v>79</v>
      </c>
      <c r="E70" s="44"/>
      <c r="F70" s="44"/>
      <c r="G70" s="44"/>
      <c r="H70" s="51">
        <v>5.5</v>
      </c>
      <c r="I70" s="56"/>
      <c r="J70" s="59"/>
      <c r="K70" s="57">
        <f t="shared" si="15"/>
        <v>0</v>
      </c>
    </row>
    <row r="71" spans="1:11" s="48" customFormat="1" x14ac:dyDescent="0.2">
      <c r="A71" s="44" t="s">
        <v>84</v>
      </c>
      <c r="B71" s="44" t="s">
        <v>77</v>
      </c>
      <c r="C71" s="44" t="s">
        <v>78</v>
      </c>
      <c r="D71" s="44" t="s">
        <v>79</v>
      </c>
      <c r="E71" s="49"/>
      <c r="F71" s="49"/>
      <c r="G71" s="49"/>
      <c r="H71" s="47">
        <v>5.5</v>
      </c>
      <c r="I71" s="53"/>
      <c r="J71" s="58"/>
      <c r="K71" s="55">
        <f t="shared" si="15"/>
        <v>0</v>
      </c>
    </row>
    <row r="72" spans="1:11" s="48" customFormat="1" x14ac:dyDescent="0.2">
      <c r="A72" s="44" t="s">
        <v>138</v>
      </c>
      <c r="B72" s="44" t="s">
        <v>139</v>
      </c>
      <c r="C72" s="44" t="s">
        <v>140</v>
      </c>
      <c r="D72" s="44" t="s">
        <v>141</v>
      </c>
      <c r="E72" s="49"/>
      <c r="F72" s="49"/>
      <c r="G72" s="49"/>
      <c r="H72" s="47">
        <v>16</v>
      </c>
      <c r="I72" s="53"/>
      <c r="J72" s="58"/>
      <c r="K72" s="55">
        <f t="shared" si="15"/>
        <v>0</v>
      </c>
    </row>
    <row r="73" spans="1:11" s="48" customFormat="1" x14ac:dyDescent="0.2">
      <c r="A73" s="44" t="s">
        <v>142</v>
      </c>
      <c r="B73" s="44" t="s">
        <v>139</v>
      </c>
      <c r="C73" s="44" t="s">
        <v>140</v>
      </c>
      <c r="D73" s="44" t="s">
        <v>143</v>
      </c>
      <c r="E73" s="49"/>
      <c r="F73" s="49"/>
      <c r="G73" s="49"/>
      <c r="H73" s="47">
        <v>16</v>
      </c>
      <c r="I73" s="53"/>
      <c r="J73" s="58"/>
      <c r="K73" s="55">
        <f t="shared" si="15"/>
        <v>0</v>
      </c>
    </row>
    <row r="74" spans="1:11" s="48" customFormat="1" x14ac:dyDescent="0.2">
      <c r="A74" s="44" t="s">
        <v>144</v>
      </c>
      <c r="B74" s="44" t="s">
        <v>139</v>
      </c>
      <c r="C74" s="44" t="s">
        <v>140</v>
      </c>
      <c r="D74" s="44" t="s">
        <v>145</v>
      </c>
      <c r="E74" s="49"/>
      <c r="F74" s="49"/>
      <c r="G74" s="49"/>
      <c r="H74" s="47">
        <v>16</v>
      </c>
      <c r="I74" s="53"/>
      <c r="J74" s="58"/>
      <c r="K74" s="55">
        <f t="shared" si="15"/>
        <v>0</v>
      </c>
    </row>
    <row r="75" spans="1:11" s="48" customFormat="1" x14ac:dyDescent="0.2">
      <c r="A75" s="44" t="s">
        <v>146</v>
      </c>
      <c r="B75" s="49" t="s">
        <v>139</v>
      </c>
      <c r="C75" s="49" t="s">
        <v>140</v>
      </c>
      <c r="D75" s="44" t="s">
        <v>147</v>
      </c>
      <c r="E75" s="49"/>
      <c r="F75" s="49"/>
      <c r="G75" s="49"/>
      <c r="H75" s="47">
        <v>16</v>
      </c>
      <c r="I75" s="53"/>
      <c r="J75" s="58"/>
      <c r="K75" s="55">
        <f t="shared" si="15"/>
        <v>0</v>
      </c>
    </row>
    <row r="76" spans="1:11" s="48" customFormat="1" x14ac:dyDescent="0.2">
      <c r="A76" s="44" t="s">
        <v>148</v>
      </c>
      <c r="B76" s="44" t="s">
        <v>139</v>
      </c>
      <c r="C76" s="44" t="s">
        <v>140</v>
      </c>
      <c r="D76" s="44" t="s">
        <v>149</v>
      </c>
      <c r="E76" s="49"/>
      <c r="F76" s="49"/>
      <c r="G76" s="49"/>
      <c r="H76" s="47">
        <v>16</v>
      </c>
      <c r="I76" s="53"/>
      <c r="J76" s="58"/>
      <c r="K76" s="55">
        <f t="shared" ref="K76:K82" si="16">+I76*H76</f>
        <v>0</v>
      </c>
    </row>
    <row r="77" spans="1:11" s="50" customFormat="1" x14ac:dyDescent="0.2">
      <c r="A77" s="44" t="s">
        <v>150</v>
      </c>
      <c r="B77" s="44" t="s">
        <v>151</v>
      </c>
      <c r="C77" s="44" t="s">
        <v>152</v>
      </c>
      <c r="D77" s="44" t="s">
        <v>141</v>
      </c>
      <c r="E77" s="44"/>
      <c r="F77" s="44"/>
      <c r="G77" s="44"/>
      <c r="H77" s="47">
        <v>16</v>
      </c>
      <c r="I77" s="56"/>
      <c r="J77" s="59"/>
      <c r="K77" s="57">
        <f t="shared" si="16"/>
        <v>0</v>
      </c>
    </row>
    <row r="78" spans="1:11" s="48" customFormat="1" x14ac:dyDescent="0.2">
      <c r="A78" s="44" t="s">
        <v>153</v>
      </c>
      <c r="B78" s="44" t="s">
        <v>151</v>
      </c>
      <c r="C78" s="44" t="s">
        <v>152</v>
      </c>
      <c r="D78" s="44" t="s">
        <v>143</v>
      </c>
      <c r="E78" s="49"/>
      <c r="F78" s="49"/>
      <c r="G78" s="49"/>
      <c r="H78" s="47">
        <v>16</v>
      </c>
      <c r="I78" s="53"/>
      <c r="J78" s="58"/>
      <c r="K78" s="55">
        <f t="shared" si="16"/>
        <v>0</v>
      </c>
    </row>
    <row r="79" spans="1:11" s="48" customFormat="1" x14ac:dyDescent="0.2">
      <c r="A79" s="44" t="s">
        <v>154</v>
      </c>
      <c r="B79" s="44" t="s">
        <v>151</v>
      </c>
      <c r="C79" s="44" t="s">
        <v>152</v>
      </c>
      <c r="D79" s="44" t="s">
        <v>145</v>
      </c>
      <c r="E79" s="49"/>
      <c r="F79" s="49"/>
      <c r="G79" s="49"/>
      <c r="H79" s="47">
        <v>16</v>
      </c>
      <c r="I79" s="53"/>
      <c r="J79" s="58"/>
      <c r="K79" s="55">
        <f t="shared" si="16"/>
        <v>0</v>
      </c>
    </row>
    <row r="80" spans="1:11" s="48" customFormat="1" x14ac:dyDescent="0.2">
      <c r="A80" s="44" t="s">
        <v>155</v>
      </c>
      <c r="B80" s="44" t="s">
        <v>151</v>
      </c>
      <c r="C80" s="44" t="s">
        <v>152</v>
      </c>
      <c r="D80" s="44" t="s">
        <v>147</v>
      </c>
      <c r="E80" s="49"/>
      <c r="F80" s="49"/>
      <c r="G80" s="49"/>
      <c r="H80" s="47">
        <v>16</v>
      </c>
      <c r="I80" s="53"/>
      <c r="J80" s="58"/>
      <c r="K80" s="55">
        <f t="shared" si="16"/>
        <v>0</v>
      </c>
    </row>
    <row r="81" spans="1:11" s="48" customFormat="1" x14ac:dyDescent="0.2">
      <c r="A81" s="44" t="s">
        <v>156</v>
      </c>
      <c r="B81" s="44" t="s">
        <v>151</v>
      </c>
      <c r="C81" s="44" t="s">
        <v>152</v>
      </c>
      <c r="D81" s="44" t="s">
        <v>149</v>
      </c>
      <c r="E81" s="49"/>
      <c r="F81" s="49"/>
      <c r="G81" s="49"/>
      <c r="H81" s="47">
        <v>16</v>
      </c>
      <c r="I81" s="53"/>
      <c r="J81" s="58"/>
      <c r="K81" s="55">
        <f t="shared" si="16"/>
        <v>0</v>
      </c>
    </row>
    <row r="82" spans="1:11" s="48" customFormat="1" x14ac:dyDescent="0.2">
      <c r="A82" s="44" t="s">
        <v>157</v>
      </c>
      <c r="B82" s="49" t="s">
        <v>151</v>
      </c>
      <c r="C82" s="49" t="s">
        <v>152</v>
      </c>
      <c r="D82" s="44" t="s">
        <v>158</v>
      </c>
      <c r="E82" s="49"/>
      <c r="F82" s="49"/>
      <c r="G82" s="49"/>
      <c r="H82" s="47">
        <v>16</v>
      </c>
      <c r="I82" s="53"/>
      <c r="J82" s="58"/>
      <c r="K82" s="55">
        <f t="shared" si="16"/>
        <v>0</v>
      </c>
    </row>
    <row r="83" spans="1:11" x14ac:dyDescent="0.2">
      <c r="A83" s="22"/>
      <c r="B83" s="23"/>
      <c r="C83" s="23"/>
      <c r="D83" s="23"/>
      <c r="E83" s="24"/>
      <c r="F83" s="6"/>
      <c r="G83" s="6"/>
      <c r="H83" s="6"/>
      <c r="K83" s="6"/>
    </row>
    <row r="84" spans="1:11" s="18" customFormat="1" ht="20.25" x14ac:dyDescent="0.3">
      <c r="A84" s="25"/>
      <c r="B84" s="29" t="s">
        <v>50</v>
      </c>
      <c r="C84" s="21"/>
      <c r="D84" s="21"/>
      <c r="E84" s="26"/>
      <c r="H84" s="19"/>
      <c r="I84" s="20"/>
      <c r="J84" s="20"/>
    </row>
    <row r="85" spans="1:11" x14ac:dyDescent="0.2">
      <c r="A85" s="14"/>
      <c r="B85" s="15"/>
      <c r="C85" s="15"/>
      <c r="D85" s="15"/>
      <c r="E85" s="27"/>
    </row>
    <row r="86" spans="1:11" s="18" customFormat="1" ht="20.25" x14ac:dyDescent="0.3">
      <c r="A86" s="25"/>
      <c r="B86" s="29" t="s">
        <v>51</v>
      </c>
      <c r="C86" s="21"/>
      <c r="D86" s="21"/>
      <c r="E86" s="26"/>
      <c r="H86" s="19"/>
      <c r="I86" s="20"/>
      <c r="J86" s="20"/>
    </row>
    <row r="87" spans="1:11" x14ac:dyDescent="0.2">
      <c r="A87" s="14"/>
      <c r="B87" s="15"/>
      <c r="C87" s="15"/>
      <c r="D87" s="15"/>
      <c r="E87" s="27"/>
    </row>
    <row r="88" spans="1:11" s="18" customFormat="1" ht="20.25" x14ac:dyDescent="0.3">
      <c r="A88" s="25"/>
      <c r="B88" s="29" t="s">
        <v>52</v>
      </c>
      <c r="C88" s="21"/>
      <c r="D88" s="21"/>
      <c r="E88" s="26"/>
      <c r="H88" s="19"/>
      <c r="I88" s="20"/>
      <c r="J88" s="20"/>
    </row>
    <row r="89" spans="1:11" x14ac:dyDescent="0.2">
      <c r="A89" s="14"/>
      <c r="B89" s="15"/>
      <c r="C89" s="15"/>
      <c r="D89" s="15"/>
      <c r="E89" s="27"/>
    </row>
    <row r="90" spans="1:11" x14ac:dyDescent="0.2">
      <c r="A90" s="16"/>
      <c r="B90" s="17"/>
      <c r="C90" s="17"/>
      <c r="D90" s="17"/>
      <c r="E90" s="28"/>
    </row>
  </sheetData>
  <phoneticPr fontId="3" type="noConversion"/>
  <pageMargins left="0.47244094488188981" right="0.27559055118110237" top="0.98425196850393704" bottom="0.98425196850393704" header="0.51181102362204722" footer="0.51181102362204722"/>
  <pageSetup paperSize="8" scale="9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Overview</vt:lpstr>
      <vt:lpstr>Overview!Druckbereich</vt:lpstr>
      <vt:lpstr>Overview!Drucktitel</vt:lpstr>
    </vt:vector>
  </TitlesOfParts>
  <Company>Wintersteiger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haslingers</dc:creator>
  <cp:lastModifiedBy>Gangl Franz</cp:lastModifiedBy>
  <cp:lastPrinted>2016-06-15T11:26:20Z</cp:lastPrinted>
  <dcterms:created xsi:type="dcterms:W3CDTF">2011-10-13T14:29:41Z</dcterms:created>
  <dcterms:modified xsi:type="dcterms:W3CDTF">2023-03-22T06:20:44Z</dcterms:modified>
</cp:coreProperties>
</file>